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F464F799-C40D-41CB-A817-20F05AD5BA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声教" sheetId="1" r:id="rId1"/>
    <sheet name="東学" sheetId="2" r:id="rId2"/>
  </sheets>
  <definedNames>
    <definedName name="_xlnm.Print_Area" localSheetId="0">声教!$A$1:$E$50</definedName>
    <definedName name="_xlnm.Print_Area" localSheetId="1">東学!$A$1:$E$38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D23" i="2"/>
  <c r="D5" i="2"/>
  <c r="D27" i="2" l="1"/>
  <c r="D26" i="2"/>
  <c r="D25" i="2"/>
  <c r="D24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<sst xmlns="http://schemas.openxmlformats.org/spreadsheetml/2006/main" count="151" uniqueCount="114">
  <si>
    <t>書　　　　　　　　　名</t>
    <rPh sb="0" eb="1">
      <t>ショ</t>
    </rPh>
    <rPh sb="10" eb="11">
      <t>メイ</t>
    </rPh>
    <phoneticPr fontId="1"/>
  </si>
  <si>
    <t>ご注文</t>
    <rPh sb="1" eb="3">
      <t>チュウモン</t>
    </rPh>
    <phoneticPr fontId="1"/>
  </si>
  <si>
    <t>本体</t>
    <rPh sb="0" eb="2">
      <t>ホンタイ</t>
    </rPh>
    <phoneticPr fontId="1"/>
  </si>
  <si>
    <t>税込</t>
    <rPh sb="0" eb="2">
      <t>ゼイコミ</t>
    </rPh>
    <phoneticPr fontId="1"/>
  </si>
  <si>
    <t>ＮＯ</t>
    <phoneticPr fontId="1"/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</si>
  <si>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</si>
  <si>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</si>
  <si>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</si>
  <si>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</si>
  <si>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</si>
  <si>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</si>
  <si>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</si>
  <si>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</si>
  <si>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</si>
  <si>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</si>
  <si>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</si>
  <si>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</si>
  <si>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</si>
  <si>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</si>
  <si>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</si>
  <si>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</si>
  <si>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</si>
  <si>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</si>
  <si>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</si>
  <si>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</si>
  <si>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</si>
  <si>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</si>
  <si>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</si>
  <si>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</si>
  <si>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</si>
  <si>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</si>
  <si>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</si>
  <si>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</si>
  <si>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</si>
  <si>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</si>
  <si>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</si>
  <si>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</si>
  <si>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</si>
  <si>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</si>
  <si>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</si>
  <si>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専修大学松戸高等学校</t>
  </si>
  <si>
    <t>専修大学松戸高等学校</t>
    <phoneticPr fontId="1"/>
  </si>
  <si>
    <t>和洋国府台女子高等学校</t>
    <phoneticPr fontId="1"/>
  </si>
  <si>
    <t>日本大学習志野高等学校</t>
  </si>
  <si>
    <t>日本大学習志野高等学校</t>
    <phoneticPr fontId="1"/>
  </si>
  <si>
    <t>千葉日本大学第一高等学校</t>
  </si>
  <si>
    <t>千葉日本大学第一高等学校</t>
    <phoneticPr fontId="1"/>
  </si>
  <si>
    <t>市川高等学校</t>
  </si>
  <si>
    <t>市川高等学校</t>
    <phoneticPr fontId="1"/>
  </si>
  <si>
    <t>東海大学付属浦安高等学校</t>
  </si>
  <si>
    <t>東海大学付属浦安高等学校</t>
    <phoneticPr fontId="1"/>
  </si>
  <si>
    <t>千葉商科大学付属高等学校</t>
    <phoneticPr fontId="1"/>
  </si>
  <si>
    <t>芝浦工業大学柏高等学校</t>
    <phoneticPr fontId="1"/>
  </si>
  <si>
    <t>昭和学院高等学校</t>
    <phoneticPr fontId="1"/>
  </si>
  <si>
    <t>千葉敬愛高等学校</t>
  </si>
  <si>
    <t>千葉敬愛高等学校</t>
    <phoneticPr fontId="1"/>
  </si>
  <si>
    <t>千葉英和高等学校</t>
  </si>
  <si>
    <t>千葉英和高等学校</t>
    <phoneticPr fontId="1"/>
  </si>
  <si>
    <t>八千代松陰高等学校</t>
  </si>
  <si>
    <t>八千代松陰高等学校</t>
    <phoneticPr fontId="1"/>
  </si>
  <si>
    <t>二松学舎大学附属柏高等学校</t>
    <phoneticPr fontId="1"/>
  </si>
  <si>
    <t>渋谷教育学園幕張高等学校</t>
  </si>
  <si>
    <t>渋谷教育学園幕張高等学校</t>
    <phoneticPr fontId="1"/>
  </si>
  <si>
    <t>流通経済大学付属柏高等学校</t>
    <phoneticPr fontId="1"/>
  </si>
  <si>
    <t>市原中央高等学校</t>
    <phoneticPr fontId="1"/>
  </si>
  <si>
    <t>木更津総合高等学校</t>
    <phoneticPr fontId="1"/>
  </si>
  <si>
    <t>中央学院高等学校</t>
    <phoneticPr fontId="1"/>
  </si>
  <si>
    <t>志学館高等部</t>
    <phoneticPr fontId="1"/>
  </si>
  <si>
    <t>拓殖大学紅陵高等学校</t>
    <phoneticPr fontId="1"/>
  </si>
  <si>
    <t>昭和学院秀英高等学校</t>
  </si>
  <si>
    <t>昭和学院秀英高等学校</t>
    <phoneticPr fontId="1"/>
  </si>
  <si>
    <t>千葉経済大学附属高等学校</t>
  </si>
  <si>
    <t>千葉経済大学附属高等学校</t>
    <phoneticPr fontId="1"/>
  </si>
  <si>
    <t>敬愛学園高等学校</t>
  </si>
  <si>
    <t>敬愛学園高等学校</t>
    <phoneticPr fontId="1"/>
  </si>
  <si>
    <t>東京学館高等学校</t>
  </si>
  <si>
    <t>東京学館高等学校</t>
    <phoneticPr fontId="1"/>
  </si>
  <si>
    <t>東京学館浦安高等学校</t>
  </si>
  <si>
    <t>東京学館浦安高等学校</t>
    <phoneticPr fontId="1"/>
  </si>
  <si>
    <t>千葉明徳高等学校</t>
  </si>
  <si>
    <t>千葉明徳高等学校</t>
    <phoneticPr fontId="1"/>
  </si>
  <si>
    <t>西武台千葉高等学校</t>
    <phoneticPr fontId="1"/>
  </si>
  <si>
    <t>日本体育大学柏高等学校</t>
    <phoneticPr fontId="1"/>
  </si>
  <si>
    <t>国府台女子学院高等部</t>
    <phoneticPr fontId="1"/>
  </si>
  <si>
    <t>麗澤高等学校</t>
    <phoneticPr fontId="1"/>
  </si>
  <si>
    <t>光英VERITAS高等学校</t>
    <phoneticPr fontId="1"/>
  </si>
  <si>
    <t>成田高等学校</t>
    <phoneticPr fontId="1"/>
  </si>
  <si>
    <t>植草学園大学附属高等学校</t>
    <phoneticPr fontId="1"/>
  </si>
  <si>
    <t>秀明大学学校教師学部附属秀明八千代高等学校</t>
    <phoneticPr fontId="1"/>
  </si>
  <si>
    <t>東葉高等学校</t>
    <phoneticPr fontId="1"/>
  </si>
  <si>
    <t>6月中旬</t>
  </si>
  <si>
    <t>7月上旬</t>
  </si>
  <si>
    <t>9月上旬</t>
  </si>
  <si>
    <t>9月下旬</t>
  </si>
  <si>
    <t>7月下旬</t>
  </si>
  <si>
    <t>10月上旬</t>
  </si>
  <si>
    <t>未定</t>
  </si>
  <si>
    <t>日出学園高等学校</t>
  </si>
  <si>
    <t>我孫子二階堂高等学校</t>
  </si>
  <si>
    <t>千葉黎明高等学校</t>
  </si>
  <si>
    <t>愛国学園大学附属四街道高等学校</t>
  </si>
  <si>
    <t>翔凜高等学校</t>
  </si>
  <si>
    <t>C01</t>
  </si>
  <si>
    <t>C02</t>
  </si>
  <si>
    <t>C03</t>
  </si>
  <si>
    <t>C05</t>
  </si>
  <si>
    <t>C06</t>
  </si>
  <si>
    <t>C07</t>
  </si>
  <si>
    <t>C08</t>
  </si>
  <si>
    <t>C09</t>
  </si>
  <si>
    <t>※未刊の商品の価格は予価です。</t>
    <phoneticPr fontId="1"/>
  </si>
  <si>
    <t>芝浦工業大学柏高等学校</t>
    <rPh sb="6" eb="7">
      <t>カシワ</t>
    </rPh>
    <phoneticPr fontId="1"/>
  </si>
  <si>
    <t>流通経済大学付属柏高等学校</t>
    <rPh sb="8" eb="9">
      <t>カシワ</t>
    </rPh>
    <phoneticPr fontId="1"/>
  </si>
  <si>
    <t>日本体育大学柏高等学校</t>
    <rPh sb="6" eb="7">
      <t>カシワ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</si>
</sst>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6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77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 shrinkToFit="1"/>
    </xf>
    <xf numFmtId="0" fontId="2" fillId="2" borderId="6" xfId="0" applyFont="1" applyFill="1" applyBorder="1"/>
    <xf numFmtId="177" fontId="4" fillId="0" borderId="0" xfId="0" applyNumberFormat="1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/>
    <xf numFmtId="6" fontId="4" fillId="0" borderId="1" xfId="1" applyFont="1" applyBorder="1" applyAlignment="1"/>
    <xf numFmtId="0" fontId="3" fillId="2" borderId="8" xfId="0" applyFont="1" applyFill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438150</xdr:rowOff>
    </xdr:from>
    <xdr:to>
      <xdr:col>5</xdr:col>
      <xdr:colOff>0</xdr:colOff>
      <xdr:row>2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" y="438150"/>
          <a:ext cx="7448550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2026</a:t>
          </a:r>
          <a:r>
            <a:rPr lang="ja-JP" altLang="en-US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年受験用　千葉県　学校別</a:t>
          </a:r>
          <a:r>
            <a:rPr lang="ja-JP" altLang="en-US" sz="2800" i="1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スーパー</a:t>
          </a:r>
          <a:r>
            <a:rPr lang="ja-JP" altLang="en-US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過去問</a:t>
          </a:r>
        </a:p>
      </xdr:txBody>
    </xdr:sp>
    <xdr:clientData/>
  </xdr:twoCellAnchor>
  <xdr:twoCellAnchor>
    <xdr:from>
      <xdr:col>0</xdr:col>
      <xdr:colOff>0</xdr:colOff>
      <xdr:row>2</xdr:row>
      <xdr:rowOff>38100</xdr:rowOff>
    </xdr:from>
    <xdr:to>
      <xdr:col>4</xdr:col>
      <xdr:colOff>942975</xdr:colOff>
      <xdr:row>2</xdr:row>
      <xdr:rowOff>57150</xdr:rowOff>
    </xdr:to>
    <xdr:sp macro="" textlink="">
      <xdr:nvSpPr>
        <xdr:cNvPr id="1365" name="Line 3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ShapeType="1"/>
        </xdr:cNvSpPr>
      </xdr:nvSpPr>
      <xdr:spPr bwMode="auto">
        <a:xfrm>
          <a:off x="0" y="1143000"/>
          <a:ext cx="7267575" cy="19050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1</xdr:col>
      <xdr:colOff>2800350</xdr:colOff>
      <xdr:row>49</xdr:row>
      <xdr:rowOff>114300</xdr:rowOff>
    </xdr:to>
    <xdr:sp macro="" textlink="">
      <xdr:nvSpPr>
        <xdr:cNvPr id="1366" name="Rectangle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0" y="9324975"/>
          <a:ext cx="3771900" cy="171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2895600</xdr:colOff>
      <xdr:row>41</xdr:row>
      <xdr:rowOff>0</xdr:rowOff>
    </xdr:from>
    <xdr:to>
      <xdr:col>4</xdr:col>
      <xdr:colOff>981075</xdr:colOff>
      <xdr:row>49</xdr:row>
      <xdr:rowOff>114300</xdr:rowOff>
    </xdr:to>
    <xdr:sp macro="" textlink="">
      <xdr:nvSpPr>
        <xdr:cNvPr id="1367" name="Rectangle 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3867150" y="9324975"/>
          <a:ext cx="3438525" cy="171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41</xdr:row>
      <xdr:rowOff>57150</xdr:rowOff>
    </xdr:from>
    <xdr:to>
      <xdr:col>0</xdr:col>
      <xdr:colOff>381000</xdr:colOff>
      <xdr:row>49</xdr:row>
      <xdr:rowOff>66675</xdr:rowOff>
    </xdr:to>
    <xdr:sp macro="" textlink="">
      <xdr:nvSpPr>
        <xdr:cNvPr id="1368" name="Rectangle 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28575" y="9382125"/>
          <a:ext cx="352425" cy="1609725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42</xdr:row>
      <xdr:rowOff>171450</xdr:rowOff>
    </xdr:from>
    <xdr:to>
      <xdr:col>0</xdr:col>
      <xdr:colOff>514350</xdr:colOff>
      <xdr:row>48</xdr:row>
      <xdr:rowOff>180975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" y="8696325"/>
          <a:ext cx="504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409575</xdr:colOff>
      <xdr:row>41</xdr:row>
      <xdr:rowOff>47624</xdr:rowOff>
    </xdr:from>
    <xdr:to>
      <xdr:col>1</xdr:col>
      <xdr:colOff>2914649</xdr:colOff>
      <xdr:row>49</xdr:row>
      <xdr:rowOff>57149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09575" y="9524999"/>
          <a:ext cx="3657599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1</xdr:col>
      <xdr:colOff>771525</xdr:colOff>
      <xdr:row>0</xdr:row>
      <xdr:rowOff>419100</xdr:rowOff>
    </xdr:to>
    <xdr:grpSp>
      <xdr:nvGrpSpPr>
        <xdr:cNvPr id="1371" name="Group 1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GrpSpPr>
          <a:grpSpLocks/>
        </xdr:cNvGrpSpPr>
      </xdr:nvGrpSpPr>
      <xdr:grpSpPr bwMode="auto">
        <a:xfrm>
          <a:off x="28575" y="28575"/>
          <a:ext cx="1619250" cy="390525"/>
          <a:chOff x="760" y="127"/>
          <a:chExt cx="144" cy="41"/>
        </a:xfrm>
      </xdr:grpSpPr>
      <xdr:sp macro="" textlink="">
        <xdr:nvSpPr>
          <xdr:cNvPr id="1035" name="WordArt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766" y="134"/>
            <a:ext cx="132" cy="2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1400" kern="10" spc="0">
                <a:ln w="12700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ｺﾞｼｯｸUB"/>
                <a:ea typeface="HGP創英角ｺﾞｼｯｸUB"/>
              </a:rPr>
              <a:t>声の教育社</a:t>
            </a:r>
          </a:p>
        </xdr:txBody>
      </xdr:sp>
      <xdr:sp macro="" textlink="">
        <xdr:nvSpPr>
          <xdr:cNvPr id="1374" name="Rectangle 12">
            <a:extLst>
              <a:ext uri="{FF2B5EF4-FFF2-40B4-BE49-F238E27FC236}">
                <a16:creationId xmlns:a16="http://schemas.microsoft.com/office/drawing/2014/main" id="{00000000-0008-0000-0000-00005E050000}"/>
              </a:ext>
            </a:extLst>
          </xdr:cNvPr>
          <xdr:cNvSpPr>
            <a:spLocks noChangeArrowheads="1"/>
          </xdr:cNvSpPr>
        </xdr:nvSpPr>
        <xdr:spPr bwMode="auto">
          <a:xfrm>
            <a:off x="760" y="127"/>
            <a:ext cx="144" cy="41"/>
          </a:xfrm>
          <a:prstGeom prst="rect">
            <a:avLst/>
          </a:prstGeom>
          <a:noFill/>
          <a:ln w="12700">
            <a:solidFill>
              <a:srgbClr val="969696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</xdr:col>
      <xdr:colOff>2857500</xdr:colOff>
      <xdr:row>41</xdr:row>
      <xdr:rowOff>57150</xdr:rowOff>
    </xdr:from>
    <xdr:ext cx="607859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29050" y="93821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取扱店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438150</xdr:rowOff>
    </xdr:from>
    <xdr:to>
      <xdr:col>5</xdr:col>
      <xdr:colOff>9525</xdr:colOff>
      <xdr:row>2</xdr:row>
      <xdr:rowOff>0</xdr:rowOff>
    </xdr:to>
    <xdr:sp macro="" textlink="">
      <xdr:nvSpPr>
        <xdr:cNvPr id="68" name="WordArt 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" y="438150"/>
          <a:ext cx="730567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2026</a:t>
          </a:r>
          <a:r>
            <a:rPr lang="ja-JP" altLang="en-US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年受験用　千葉県　高校別入試問題シリーズ</a:t>
          </a:r>
        </a:p>
      </xdr:txBody>
    </xdr:sp>
    <xdr:clientData/>
  </xdr:twoCellAnchor>
  <xdr:twoCellAnchor>
    <xdr:from>
      <xdr:col>0</xdr:col>
      <xdr:colOff>0</xdr:colOff>
      <xdr:row>2</xdr:row>
      <xdr:rowOff>38100</xdr:rowOff>
    </xdr:from>
    <xdr:to>
      <xdr:col>4</xdr:col>
      <xdr:colOff>942975</xdr:colOff>
      <xdr:row>2</xdr:row>
      <xdr:rowOff>57150</xdr:rowOff>
    </xdr:to>
    <xdr:sp macro="" textlink="">
      <xdr:nvSpPr>
        <xdr:cNvPr id="2122" name="Line 3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ShapeType="1"/>
        </xdr:cNvSpPr>
      </xdr:nvSpPr>
      <xdr:spPr bwMode="auto">
        <a:xfrm>
          <a:off x="0" y="1143000"/>
          <a:ext cx="7267575" cy="19050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2800350</xdr:colOff>
      <xdr:row>37</xdr:row>
      <xdr:rowOff>180975</xdr:rowOff>
    </xdr:to>
    <xdr:sp macro="" textlink="">
      <xdr:nvSpPr>
        <xdr:cNvPr id="2123" name="Rectangle 5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>
          <a:spLocks noChangeArrowheads="1"/>
        </xdr:cNvSpPr>
      </xdr:nvSpPr>
      <xdr:spPr bwMode="auto">
        <a:xfrm>
          <a:off x="0" y="9077325"/>
          <a:ext cx="3771900" cy="144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2895600</xdr:colOff>
      <xdr:row>30</xdr:row>
      <xdr:rowOff>0</xdr:rowOff>
    </xdr:from>
    <xdr:to>
      <xdr:col>4</xdr:col>
      <xdr:colOff>981075</xdr:colOff>
      <xdr:row>37</xdr:row>
      <xdr:rowOff>190500</xdr:rowOff>
    </xdr:to>
    <xdr:sp macro="" textlink="">
      <xdr:nvSpPr>
        <xdr:cNvPr id="2124" name="Rectangle 6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>
          <a:spLocks noChangeArrowheads="1"/>
        </xdr:cNvSpPr>
      </xdr:nvSpPr>
      <xdr:spPr bwMode="auto">
        <a:xfrm>
          <a:off x="3867150" y="9077325"/>
          <a:ext cx="3438525" cy="145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30</xdr:row>
      <xdr:rowOff>57150</xdr:rowOff>
    </xdr:from>
    <xdr:to>
      <xdr:col>0</xdr:col>
      <xdr:colOff>381000</xdr:colOff>
      <xdr:row>37</xdr:row>
      <xdr:rowOff>85725</xdr:rowOff>
    </xdr:to>
    <xdr:sp macro="" textlink="">
      <xdr:nvSpPr>
        <xdr:cNvPr id="2125" name="Rectangle 7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>
          <a:spLocks noChangeArrowheads="1"/>
        </xdr:cNvSpPr>
      </xdr:nvSpPr>
      <xdr:spPr bwMode="auto">
        <a:xfrm>
          <a:off x="28575" y="9134475"/>
          <a:ext cx="352425" cy="129540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31</xdr:row>
      <xdr:rowOff>95250</xdr:rowOff>
    </xdr:from>
    <xdr:to>
      <xdr:col>0</xdr:col>
      <xdr:colOff>514350</xdr:colOff>
      <xdr:row>37</xdr:row>
      <xdr:rowOff>104775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9525" y="8724900"/>
          <a:ext cx="504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409575</xdr:colOff>
      <xdr:row>30</xdr:row>
      <xdr:rowOff>47624</xdr:rowOff>
    </xdr:from>
    <xdr:to>
      <xdr:col>1</xdr:col>
      <xdr:colOff>2914649</xdr:colOff>
      <xdr:row>38</xdr:row>
      <xdr:rowOff>57149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409575" y="9372599"/>
          <a:ext cx="3476624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oneCellAnchor>
    <xdr:from>
      <xdr:col>1</xdr:col>
      <xdr:colOff>2857500</xdr:colOff>
      <xdr:row>30</xdr:row>
      <xdr:rowOff>57150</xdr:rowOff>
    </xdr:from>
    <xdr:ext cx="607859" cy="27571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829050" y="913447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取扱店</a:t>
          </a:r>
        </a:p>
      </xdr:txBody>
    </xdr:sp>
    <xdr:clientData/>
  </xdr:oneCellAnchor>
  <xdr:twoCellAnchor>
    <xdr:from>
      <xdr:col>0</xdr:col>
      <xdr:colOff>95250</xdr:colOff>
      <xdr:row>0</xdr:row>
      <xdr:rowOff>85725</xdr:rowOff>
    </xdr:from>
    <xdr:to>
      <xdr:col>1</xdr:col>
      <xdr:colOff>695325</xdr:colOff>
      <xdr:row>0</xdr:row>
      <xdr:rowOff>333375</xdr:rowOff>
    </xdr:to>
    <xdr:sp macro="" textlink="">
      <xdr:nvSpPr>
        <xdr:cNvPr id="80" name="WordArt 1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" y="85725"/>
          <a:ext cx="15716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東京学参</a:t>
          </a:r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762000</xdr:colOff>
      <xdr:row>0</xdr:row>
      <xdr:rowOff>419100</xdr:rowOff>
    </xdr:to>
    <xdr:sp macro="" textlink="">
      <xdr:nvSpPr>
        <xdr:cNvPr id="2130" name="Rectangle 12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>
          <a:spLocks noChangeArrowheads="1"/>
        </xdr:cNvSpPr>
      </xdr:nvSpPr>
      <xdr:spPr bwMode="auto">
        <a:xfrm>
          <a:off x="19050" y="28575"/>
          <a:ext cx="1714500" cy="390525"/>
        </a:xfrm>
        <a:prstGeom prst="rect">
          <a:avLst/>
        </a:prstGeom>
        <a:noFill/>
        <a:ln w="12700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showGridLines="0" tabSelected="1" topLeftCell="A19" zoomScaleNormal="100" workbookViewId="0">
      <selection activeCell="I15" sqref="I15"/>
    </sheetView>
  </sheetViews>
  <sheetFormatPr defaultColWidth="9" defaultRowHeight="14.4" x14ac:dyDescent="0.2"/>
  <cols>
    <col min="1" max="1" width="12.77734375" style="1" customWidth="1"/>
    <col min="2" max="2" width="51.44140625" style="2" customWidth="1"/>
    <col min="3" max="3" width="9.33203125" style="3" customWidth="1"/>
    <col min="4" max="4" width="9.33203125" style="2" customWidth="1"/>
    <col min="5" max="5" width="13.109375" style="2" customWidth="1"/>
    <col min="6" max="16384" width="9" style="2"/>
  </cols>
  <sheetData>
    <row r="1" spans="1:5" ht="72.75" customHeight="1" x14ac:dyDescent="0.2"/>
    <row r="3" spans="1:5" ht="14.25" customHeight="1" thickBot="1" x14ac:dyDescent="0.25"/>
    <row r="4" spans="1:5" ht="17.25" customHeight="1" x14ac:dyDescent="0.2">
      <c r="A4" s="4" t="s">
        <v>4</v>
      </c>
      <c r="B4" s="5" t="s">
        <v>0</v>
      </c>
      <c r="C4" s="5" t="s">
        <v>2</v>
      </c>
      <c r="D4" s="23" t="s">
        <v>3</v>
      </c>
      <c r="E4" s="6" t="s">
        <v>1</v>
      </c>
    </row>
    <row r="5" spans="1:5" ht="17.25" customHeight="1" x14ac:dyDescent="0.2">
      <c r="A5" s="15" t="s">
        <v>5</v>
      </c>
      <c r="B5" s="21" t="s">
        <v>41</v>
      </c>
      <c r="C5" s="22">
        <f>D5/1.1</f>
        <v>2200</v>
      </c>
      <c r="D5" s="24">
        <v>2420</v>
      </c>
      <c r="E5" s="14"/>
    </row>
    <row r="6" spans="1:5" ht="17.25" customHeight="1" x14ac:dyDescent="0.2">
      <c r="A6" s="15" t="s">
        <v>6</v>
      </c>
      <c r="B6" s="21" t="s">
        <v>42</v>
      </c>
      <c r="C6" s="22">
        <f t="shared" ref="C6:C39" si="0">D6/1.1</f>
        <v>1999.9999999999998</v>
      </c>
      <c r="D6" s="24">
        <v>2200</v>
      </c>
      <c r="E6" s="14"/>
    </row>
    <row r="7" spans="1:5" ht="17.25" customHeight="1" x14ac:dyDescent="0.2">
      <c r="A7" s="15" t="s">
        <v>7</v>
      </c>
      <c r="B7" s="21" t="s">
        <v>44</v>
      </c>
      <c r="C7" s="22">
        <f t="shared" si="0"/>
        <v>2200</v>
      </c>
      <c r="D7" s="24">
        <v>2420</v>
      </c>
      <c r="E7" s="14"/>
    </row>
    <row r="8" spans="1:5" ht="17.25" customHeight="1" x14ac:dyDescent="0.2">
      <c r="A8" s="15" t="s">
        <v>8</v>
      </c>
      <c r="B8" s="21" t="s">
        <v>46</v>
      </c>
      <c r="C8" s="22">
        <f t="shared" si="0"/>
        <v>2200</v>
      </c>
      <c r="D8" s="24">
        <v>2420</v>
      </c>
      <c r="E8" s="14"/>
    </row>
    <row r="9" spans="1:5" ht="17.25" customHeight="1" x14ac:dyDescent="0.2">
      <c r="A9" s="15" t="s">
        <v>9</v>
      </c>
      <c r="B9" s="21" t="s">
        <v>48</v>
      </c>
      <c r="C9" s="22">
        <f t="shared" si="0"/>
        <v>2500</v>
      </c>
      <c r="D9" s="24">
        <v>2750</v>
      </c>
      <c r="E9" s="14"/>
    </row>
    <row r="10" spans="1:5" ht="17.25" customHeight="1" x14ac:dyDescent="0.2">
      <c r="A10" s="15" t="s">
        <v>10</v>
      </c>
      <c r="B10" s="21" t="s">
        <v>50</v>
      </c>
      <c r="C10" s="22">
        <f t="shared" si="0"/>
        <v>1999.9999999999998</v>
      </c>
      <c r="D10" s="24">
        <v>2200</v>
      </c>
      <c r="E10" s="14"/>
    </row>
    <row r="11" spans="1:5" ht="17.25" customHeight="1" x14ac:dyDescent="0.2">
      <c r="A11" s="15" t="s">
        <v>11</v>
      </c>
      <c r="B11" s="21" t="s">
        <v>51</v>
      </c>
      <c r="C11" s="22">
        <f t="shared" si="0"/>
        <v>1999.9999999999998</v>
      </c>
      <c r="D11" s="24">
        <v>2200</v>
      </c>
      <c r="E11" s="14"/>
    </row>
    <row r="12" spans="1:5" ht="17.25" customHeight="1" x14ac:dyDescent="0.2">
      <c r="A12" s="15" t="s">
        <v>12</v>
      </c>
      <c r="B12" s="21" t="s">
        <v>52</v>
      </c>
      <c r="C12" s="22">
        <f t="shared" si="0"/>
        <v>2200</v>
      </c>
      <c r="D12" s="24">
        <v>2420</v>
      </c>
      <c r="E12" s="14"/>
    </row>
    <row r="13" spans="1:5" ht="17.25" customHeight="1" x14ac:dyDescent="0.2">
      <c r="A13" s="15" t="s">
        <v>13</v>
      </c>
      <c r="B13" s="21" t="s">
        <v>53</v>
      </c>
      <c r="C13" s="22">
        <f t="shared" si="0"/>
        <v>1999.9999999999998</v>
      </c>
      <c r="D13" s="24">
        <v>2200</v>
      </c>
      <c r="E13" s="14"/>
    </row>
    <row r="14" spans="1:5" ht="17.25" customHeight="1" x14ac:dyDescent="0.2">
      <c r="A14" s="15" t="s">
        <v>14</v>
      </c>
      <c r="B14" s="21" t="s">
        <v>55</v>
      </c>
      <c r="C14" s="22">
        <f t="shared" si="0"/>
        <v>1999.9999999999998</v>
      </c>
      <c r="D14" s="24">
        <v>2200</v>
      </c>
      <c r="E14" s="14"/>
    </row>
    <row r="15" spans="1:5" ht="17.25" customHeight="1" x14ac:dyDescent="0.2">
      <c r="A15" s="15" t="s">
        <v>15</v>
      </c>
      <c r="B15" s="21" t="s">
        <v>57</v>
      </c>
      <c r="C15" s="22">
        <f t="shared" si="0"/>
        <v>2200</v>
      </c>
      <c r="D15" s="24">
        <v>2420</v>
      </c>
      <c r="E15" s="14"/>
    </row>
    <row r="16" spans="1:5" ht="17.25" customHeight="1" x14ac:dyDescent="0.2">
      <c r="A16" s="15" t="s">
        <v>16</v>
      </c>
      <c r="B16" s="21" t="s">
        <v>59</v>
      </c>
      <c r="C16" s="22">
        <f t="shared" si="0"/>
        <v>2200</v>
      </c>
      <c r="D16" s="24">
        <v>2420</v>
      </c>
      <c r="E16" s="14"/>
    </row>
    <row r="17" spans="1:5" ht="17.25" customHeight="1" x14ac:dyDescent="0.2">
      <c r="A17" s="15" t="s">
        <v>17</v>
      </c>
      <c r="B17" s="21" t="s">
        <v>60</v>
      </c>
      <c r="C17" s="22">
        <f t="shared" si="0"/>
        <v>2200</v>
      </c>
      <c r="D17" s="24">
        <v>2420</v>
      </c>
      <c r="E17" s="14"/>
    </row>
    <row r="18" spans="1:5" ht="17.25" customHeight="1" x14ac:dyDescent="0.2">
      <c r="A18" s="15" t="s">
        <v>18</v>
      </c>
      <c r="B18" s="21" t="s">
        <v>62</v>
      </c>
      <c r="C18" s="22">
        <f t="shared" si="0"/>
        <v>2500</v>
      </c>
      <c r="D18" s="24">
        <v>2750</v>
      </c>
      <c r="E18" s="14"/>
    </row>
    <row r="19" spans="1:5" ht="17.25" customHeight="1" x14ac:dyDescent="0.2">
      <c r="A19" s="15" t="s">
        <v>19</v>
      </c>
      <c r="B19" s="21" t="s">
        <v>63</v>
      </c>
      <c r="C19" s="22">
        <f t="shared" si="0"/>
        <v>2500</v>
      </c>
      <c r="D19" s="24">
        <v>2750</v>
      </c>
      <c r="E19" s="14"/>
    </row>
    <row r="20" spans="1:5" ht="17.25" customHeight="1" x14ac:dyDescent="0.2">
      <c r="A20" s="15" t="s">
        <v>20</v>
      </c>
      <c r="B20" s="21" t="s">
        <v>64</v>
      </c>
      <c r="C20" s="22">
        <f t="shared" si="0"/>
        <v>2200</v>
      </c>
      <c r="D20" s="24">
        <v>2420</v>
      </c>
      <c r="E20" s="14"/>
    </row>
    <row r="21" spans="1:5" ht="17.25" customHeight="1" x14ac:dyDescent="0.2">
      <c r="A21" s="15" t="s">
        <v>21</v>
      </c>
      <c r="B21" s="21" t="s">
        <v>65</v>
      </c>
      <c r="C21" s="22">
        <f t="shared" si="0"/>
        <v>2200</v>
      </c>
      <c r="D21" s="24">
        <v>2420</v>
      </c>
      <c r="E21" s="14"/>
    </row>
    <row r="22" spans="1:5" ht="17.25" customHeight="1" x14ac:dyDescent="0.2">
      <c r="A22" s="15" t="s">
        <v>22</v>
      </c>
      <c r="B22" s="21" t="s">
        <v>66</v>
      </c>
      <c r="C22" s="22">
        <f t="shared" si="0"/>
        <v>1999.9999999999998</v>
      </c>
      <c r="D22" s="24">
        <v>2200</v>
      </c>
      <c r="E22" s="14"/>
    </row>
    <row r="23" spans="1:5" ht="17.25" customHeight="1" x14ac:dyDescent="0.2">
      <c r="A23" s="15" t="s">
        <v>23</v>
      </c>
      <c r="B23" s="21" t="s">
        <v>67</v>
      </c>
      <c r="C23" s="22">
        <f t="shared" si="0"/>
        <v>2200</v>
      </c>
      <c r="D23" s="24">
        <v>2420</v>
      </c>
      <c r="E23" s="14"/>
    </row>
    <row r="24" spans="1:5" ht="17.25" customHeight="1" x14ac:dyDescent="0.2">
      <c r="A24" s="15" t="s">
        <v>24</v>
      </c>
      <c r="B24" s="21" t="s">
        <v>68</v>
      </c>
      <c r="C24" s="22">
        <f t="shared" si="0"/>
        <v>2200</v>
      </c>
      <c r="D24" s="24">
        <v>2420</v>
      </c>
      <c r="E24" s="14"/>
    </row>
    <row r="25" spans="1:5" ht="17.25" customHeight="1" x14ac:dyDescent="0.2">
      <c r="A25" s="15" t="s">
        <v>25</v>
      </c>
      <c r="B25" s="21" t="s">
        <v>70</v>
      </c>
      <c r="C25" s="22">
        <f t="shared" si="0"/>
        <v>2200</v>
      </c>
      <c r="D25" s="24">
        <v>2420</v>
      </c>
      <c r="E25" s="14"/>
    </row>
    <row r="26" spans="1:5" ht="17.25" customHeight="1" x14ac:dyDescent="0.2">
      <c r="A26" s="15" t="s">
        <v>26</v>
      </c>
      <c r="B26" s="21" t="s">
        <v>72</v>
      </c>
      <c r="C26" s="22">
        <f t="shared" si="0"/>
        <v>2200</v>
      </c>
      <c r="D26" s="24">
        <v>2420</v>
      </c>
      <c r="E26" s="14"/>
    </row>
    <row r="27" spans="1:5" ht="17.25" customHeight="1" x14ac:dyDescent="0.2">
      <c r="A27" s="15" t="s">
        <v>27</v>
      </c>
      <c r="B27" s="21" t="s">
        <v>74</v>
      </c>
      <c r="C27" s="22">
        <f t="shared" si="0"/>
        <v>1999.9999999999998</v>
      </c>
      <c r="D27" s="24">
        <v>2200</v>
      </c>
      <c r="E27" s="14"/>
    </row>
    <row r="28" spans="1:5" ht="17.25" customHeight="1" x14ac:dyDescent="0.2">
      <c r="A28" s="15" t="s">
        <v>28</v>
      </c>
      <c r="B28" s="21" t="s">
        <v>76</v>
      </c>
      <c r="C28" s="22">
        <f t="shared" si="0"/>
        <v>1999.9999999999998</v>
      </c>
      <c r="D28" s="24">
        <v>2200</v>
      </c>
      <c r="E28" s="14"/>
    </row>
    <row r="29" spans="1:5" ht="17.25" customHeight="1" x14ac:dyDescent="0.2">
      <c r="A29" s="15" t="s">
        <v>29</v>
      </c>
      <c r="B29" s="21" t="s">
        <v>78</v>
      </c>
      <c r="C29" s="22">
        <f t="shared" si="0"/>
        <v>1999.9999999999998</v>
      </c>
      <c r="D29" s="24">
        <v>2200</v>
      </c>
      <c r="E29" s="14"/>
    </row>
    <row r="30" spans="1:5" ht="17.25" customHeight="1" x14ac:dyDescent="0.2">
      <c r="A30" s="15" t="s">
        <v>30</v>
      </c>
      <c r="B30" s="21" t="s">
        <v>80</v>
      </c>
      <c r="C30" s="22">
        <f t="shared" si="0"/>
        <v>1999.9999999999998</v>
      </c>
      <c r="D30" s="24">
        <v>2200</v>
      </c>
      <c r="E30" s="14"/>
    </row>
    <row r="31" spans="1:5" ht="17.25" customHeight="1" x14ac:dyDescent="0.2">
      <c r="A31" s="15" t="s">
        <v>31</v>
      </c>
      <c r="B31" s="21" t="s">
        <v>81</v>
      </c>
      <c r="C31" s="22">
        <f t="shared" si="0"/>
        <v>1999.9999999999998</v>
      </c>
      <c r="D31" s="24">
        <v>2200</v>
      </c>
      <c r="E31" s="14"/>
    </row>
    <row r="32" spans="1:5" ht="17.25" customHeight="1" x14ac:dyDescent="0.2">
      <c r="A32" s="15" t="s">
        <v>32</v>
      </c>
      <c r="B32" s="21" t="s">
        <v>82</v>
      </c>
      <c r="C32" s="22">
        <f t="shared" si="0"/>
        <v>1999.9999999999998</v>
      </c>
      <c r="D32" s="24">
        <v>2200</v>
      </c>
      <c r="E32" s="14"/>
    </row>
    <row r="33" spans="1:5" ht="17.25" customHeight="1" x14ac:dyDescent="0.2">
      <c r="A33" s="15" t="s">
        <v>33</v>
      </c>
      <c r="B33" s="21" t="s">
        <v>83</v>
      </c>
      <c r="C33" s="22">
        <f t="shared" si="0"/>
        <v>1999.9999999999998</v>
      </c>
      <c r="D33" s="24">
        <v>2200</v>
      </c>
      <c r="E33" s="14"/>
    </row>
    <row r="34" spans="1:5" ht="17.25" customHeight="1" x14ac:dyDescent="0.2">
      <c r="A34" s="15" t="s">
        <v>34</v>
      </c>
      <c r="B34" s="21" t="s">
        <v>84</v>
      </c>
      <c r="C34" s="22">
        <f t="shared" si="0"/>
        <v>1999.9999999999998</v>
      </c>
      <c r="D34" s="24">
        <v>2200</v>
      </c>
      <c r="E34" s="14"/>
    </row>
    <row r="35" spans="1:5" ht="17.25" customHeight="1" x14ac:dyDescent="0.2">
      <c r="A35" s="15" t="s">
        <v>35</v>
      </c>
      <c r="B35" s="21" t="s">
        <v>85</v>
      </c>
      <c r="C35" s="22">
        <f t="shared" si="0"/>
        <v>1999.9999999999998</v>
      </c>
      <c r="D35" s="24">
        <v>2200</v>
      </c>
      <c r="E35" s="14"/>
    </row>
    <row r="36" spans="1:5" ht="17.25" customHeight="1" x14ac:dyDescent="0.2">
      <c r="A36" s="15" t="s">
        <v>36</v>
      </c>
      <c r="B36" s="21" t="s">
        <v>87</v>
      </c>
      <c r="C36" s="22">
        <f t="shared" si="0"/>
        <v>1999.9999999999998</v>
      </c>
      <c r="D36" s="24">
        <v>2200</v>
      </c>
      <c r="E36" s="14"/>
    </row>
    <row r="37" spans="1:5" ht="17.25" customHeight="1" x14ac:dyDescent="0.2">
      <c r="A37" s="15" t="s">
        <v>37</v>
      </c>
      <c r="B37" s="21" t="s">
        <v>86</v>
      </c>
      <c r="C37" s="22">
        <f t="shared" si="0"/>
        <v>1999.9999999999998</v>
      </c>
      <c r="D37" s="24">
        <v>2200</v>
      </c>
      <c r="E37" s="14"/>
    </row>
    <row r="38" spans="1:5" ht="17.25" customHeight="1" x14ac:dyDescent="0.2">
      <c r="A38" s="15" t="s">
        <v>38</v>
      </c>
      <c r="B38" s="25" t="s">
        <v>88</v>
      </c>
      <c r="C38" s="22">
        <f t="shared" si="0"/>
        <v>1999.9999999999998</v>
      </c>
      <c r="D38" s="24">
        <v>2200</v>
      </c>
      <c r="E38" s="14"/>
    </row>
    <row r="39" spans="1:5" ht="17.25" customHeight="1" thickBot="1" x14ac:dyDescent="0.25">
      <c r="A39" s="15" t="s">
        <v>39</v>
      </c>
      <c r="B39" s="21" t="s">
        <v>89</v>
      </c>
      <c r="C39" s="22">
        <f t="shared" si="0"/>
        <v>1999.9999999999998</v>
      </c>
      <c r="D39" s="24">
        <v>2200</v>
      </c>
      <c r="E39" s="20"/>
    </row>
    <row r="40" spans="1:5" ht="15" customHeight="1" x14ac:dyDescent="0.2">
      <c r="A40" s="7"/>
      <c r="B40" s="8"/>
      <c r="C40" s="9"/>
      <c r="D40" s="8"/>
      <c r="E40" s="8"/>
    </row>
    <row r="41" spans="1:5" ht="15.75" customHeight="1" x14ac:dyDescent="0.2">
      <c r="A41" s="28" t="s">
        <v>110</v>
      </c>
    </row>
    <row r="49" ht="26.25" customHeight="1" x14ac:dyDescent="0.2"/>
    <row r="50" ht="30.75" customHeight="1" x14ac:dyDescent="0.2"/>
  </sheetData>
  <phoneticPr fontId="1"/>
  <printOptions horizontalCentered="1" verticalCentered="1"/>
  <pageMargins left="0.59055118110236227" right="0.55118110236220474" top="0.47244094488188981" bottom="0.27559055118110237" header="0.51181102362204722" footer="0.39370078740157483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topLeftCell="A10" zoomScaleNormal="100" workbookViewId="0">
      <selection activeCell="B26" sqref="B26"/>
    </sheetView>
  </sheetViews>
  <sheetFormatPr defaultRowHeight="13.2" x14ac:dyDescent="0.2"/>
  <cols>
    <col min="1" max="1" width="12.77734375" customWidth="1"/>
    <col min="2" max="2" width="54.44140625" customWidth="1"/>
    <col min="3" max="4" width="9.33203125" customWidth="1"/>
    <col min="5" max="5" width="13.109375" customWidth="1"/>
  </cols>
  <sheetData>
    <row r="1" spans="1:6" s="2" customFormat="1" ht="72.75" customHeight="1" x14ac:dyDescent="0.2">
      <c r="A1" s="1"/>
      <c r="C1" s="3"/>
    </row>
    <row r="2" spans="1:6" s="2" customFormat="1" ht="14.4" x14ac:dyDescent="0.2">
      <c r="A2" s="1"/>
      <c r="C2" s="3"/>
    </row>
    <row r="3" spans="1:6" s="2" customFormat="1" ht="14.25" customHeight="1" thickBot="1" x14ac:dyDescent="0.25">
      <c r="A3" s="1"/>
      <c r="C3" s="3"/>
    </row>
    <row r="4" spans="1:6" s="2" customFormat="1" ht="20.25" customHeight="1" x14ac:dyDescent="0.2">
      <c r="A4" s="4" t="s">
        <v>4</v>
      </c>
      <c r="B4" s="5" t="s">
        <v>0</v>
      </c>
      <c r="C4" s="5" t="s">
        <v>2</v>
      </c>
      <c r="D4" s="10" t="s">
        <v>3</v>
      </c>
      <c r="E4" s="6" t="s">
        <v>1</v>
      </c>
    </row>
    <row r="5" spans="1:6" s="2" customFormat="1" ht="20.25" customHeight="1" x14ac:dyDescent="0.2">
      <c r="A5" s="15" t="s">
        <v>102</v>
      </c>
      <c r="B5" s="17" t="s">
        <v>47</v>
      </c>
      <c r="C5" s="11">
        <v>3273</v>
      </c>
      <c r="D5" s="12">
        <f>C5*1.1</f>
        <v>3600.3</v>
      </c>
      <c r="E5" s="14"/>
      <c r="F5" s="2" t="s">
        <v>90</v>
      </c>
    </row>
    <row r="6" spans="1:6" s="2" customFormat="1" ht="20.25" customHeight="1" x14ac:dyDescent="0.2">
      <c r="A6" s="15" t="s">
        <v>103</v>
      </c>
      <c r="B6" s="13" t="s">
        <v>40</v>
      </c>
      <c r="C6" s="11">
        <v>2500</v>
      </c>
      <c r="D6" s="12">
        <f>C6*1.1</f>
        <v>2750</v>
      </c>
      <c r="E6" s="14"/>
      <c r="F6" s="2" t="s">
        <v>91</v>
      </c>
    </row>
    <row r="7" spans="1:6" s="2" customFormat="1" ht="20.25" customHeight="1" x14ac:dyDescent="0.2">
      <c r="A7" s="15" t="s">
        <v>104</v>
      </c>
      <c r="B7" s="13" t="s">
        <v>49</v>
      </c>
      <c r="C7" s="11">
        <v>2250</v>
      </c>
      <c r="D7" s="12">
        <f t="shared" ref="D7:D27" si="0">C7*1.1</f>
        <v>2475</v>
      </c>
      <c r="E7" s="14"/>
      <c r="F7" s="2" t="s">
        <v>92</v>
      </c>
    </row>
    <row r="8" spans="1:6" s="2" customFormat="1" ht="20.25" customHeight="1" x14ac:dyDescent="0.2">
      <c r="A8" s="15" t="s">
        <v>105</v>
      </c>
      <c r="B8" s="13" t="s">
        <v>54</v>
      </c>
      <c r="C8" s="11">
        <v>2250</v>
      </c>
      <c r="D8" s="12">
        <f t="shared" si="0"/>
        <v>2475</v>
      </c>
      <c r="E8" s="14"/>
      <c r="F8" s="2" t="s">
        <v>93</v>
      </c>
    </row>
    <row r="9" spans="1:6" s="2" customFormat="1" ht="20.25" customHeight="1" x14ac:dyDescent="0.2">
      <c r="A9" s="15" t="s">
        <v>106</v>
      </c>
      <c r="B9" s="13" t="s">
        <v>45</v>
      </c>
      <c r="C9" s="11">
        <v>2250</v>
      </c>
      <c r="D9" s="12">
        <f t="shared" si="0"/>
        <v>2475</v>
      </c>
      <c r="E9" s="14"/>
      <c r="F9" s="2" t="s">
        <v>91</v>
      </c>
    </row>
    <row r="10" spans="1:6" s="2" customFormat="1" ht="20.25" customHeight="1" x14ac:dyDescent="0.2">
      <c r="A10" s="15" t="s">
        <v>107</v>
      </c>
      <c r="B10" s="13" t="s">
        <v>43</v>
      </c>
      <c r="C10" s="11">
        <v>2500</v>
      </c>
      <c r="D10" s="12">
        <f t="shared" si="0"/>
        <v>2750</v>
      </c>
      <c r="E10" s="14"/>
      <c r="F10" s="2" t="s">
        <v>90</v>
      </c>
    </row>
    <row r="11" spans="1:6" s="2" customFormat="1" ht="20.25" customHeight="1" x14ac:dyDescent="0.2">
      <c r="A11" s="15" t="s">
        <v>108</v>
      </c>
      <c r="B11" s="13" t="s">
        <v>97</v>
      </c>
      <c r="C11" s="11">
        <v>2300</v>
      </c>
      <c r="D11" s="12">
        <f t="shared" si="0"/>
        <v>2530</v>
      </c>
      <c r="E11" s="14"/>
      <c r="F11" s="2" t="s">
        <v>91</v>
      </c>
    </row>
    <row r="12" spans="1:6" s="2" customFormat="1" ht="20.25" customHeight="1" x14ac:dyDescent="0.2">
      <c r="A12" s="15" t="s">
        <v>109</v>
      </c>
      <c r="B12" s="13" t="s">
        <v>111</v>
      </c>
      <c r="C12" s="11">
        <v>2500</v>
      </c>
      <c r="D12" s="12">
        <f t="shared" si="0"/>
        <v>2750</v>
      </c>
      <c r="E12" s="14"/>
      <c r="F12" s="2" t="s">
        <v>92</v>
      </c>
    </row>
    <row r="13" spans="1:6" s="2" customFormat="1" ht="20.25" customHeight="1" x14ac:dyDescent="0.2">
      <c r="A13" s="15" t="s">
        <v>15</v>
      </c>
      <c r="B13" s="13" t="s">
        <v>58</v>
      </c>
      <c r="C13" s="11">
        <v>3273</v>
      </c>
      <c r="D13" s="12">
        <f t="shared" si="0"/>
        <v>3600.3</v>
      </c>
      <c r="E13" s="14"/>
      <c r="F13" s="2" t="s">
        <v>92</v>
      </c>
    </row>
    <row r="14" spans="1:6" s="2" customFormat="1" ht="20.25" customHeight="1" x14ac:dyDescent="0.2">
      <c r="A14" s="15" t="s">
        <v>17</v>
      </c>
      <c r="B14" s="13" t="s">
        <v>75</v>
      </c>
      <c r="C14" s="11">
        <v>2400</v>
      </c>
      <c r="D14" s="12">
        <f t="shared" si="0"/>
        <v>2640</v>
      </c>
      <c r="E14" s="14"/>
      <c r="F14" s="2" t="s">
        <v>94</v>
      </c>
    </row>
    <row r="15" spans="1:6" s="2" customFormat="1" ht="20.25" customHeight="1" x14ac:dyDescent="0.2">
      <c r="A15" s="15" t="s">
        <v>18</v>
      </c>
      <c r="B15" s="13" t="s">
        <v>73</v>
      </c>
      <c r="C15" s="11">
        <v>2250</v>
      </c>
      <c r="D15" s="12">
        <f t="shared" si="0"/>
        <v>2475</v>
      </c>
      <c r="E15" s="14"/>
      <c r="F15" s="2" t="s">
        <v>95</v>
      </c>
    </row>
    <row r="16" spans="1:6" s="2" customFormat="1" ht="20.25" customHeight="1" x14ac:dyDescent="0.2">
      <c r="A16" s="15" t="s">
        <v>19</v>
      </c>
      <c r="B16" s="13" t="s">
        <v>61</v>
      </c>
      <c r="C16" s="11">
        <v>2700</v>
      </c>
      <c r="D16" s="12">
        <f t="shared" si="0"/>
        <v>2970.0000000000005</v>
      </c>
      <c r="E16" s="14"/>
      <c r="F16" s="2" t="s">
        <v>91</v>
      </c>
    </row>
    <row r="17" spans="1:6" s="2" customFormat="1" ht="20.25" customHeight="1" x14ac:dyDescent="0.2">
      <c r="A17" s="15" t="s">
        <v>20</v>
      </c>
      <c r="B17" s="13" t="s">
        <v>98</v>
      </c>
      <c r="C17" s="11">
        <v>2250</v>
      </c>
      <c r="D17" s="12">
        <f t="shared" si="0"/>
        <v>2475</v>
      </c>
      <c r="E17" s="14"/>
      <c r="F17" s="2" t="s">
        <v>94</v>
      </c>
    </row>
    <row r="18" spans="1:6" s="2" customFormat="1" ht="20.25" customHeight="1" x14ac:dyDescent="0.2">
      <c r="A18" s="15" t="s">
        <v>21</v>
      </c>
      <c r="B18" s="13" t="s">
        <v>56</v>
      </c>
      <c r="C18" s="11">
        <v>2250</v>
      </c>
      <c r="D18" s="12">
        <f t="shared" si="0"/>
        <v>2475</v>
      </c>
      <c r="E18" s="14"/>
      <c r="F18" s="2" t="s">
        <v>93</v>
      </c>
    </row>
    <row r="19" spans="1:6" s="2" customFormat="1" ht="20.25" customHeight="1" x14ac:dyDescent="0.2">
      <c r="A19" s="15" t="s">
        <v>22</v>
      </c>
      <c r="B19" s="13" t="s">
        <v>112</v>
      </c>
      <c r="C19" s="11">
        <v>2600</v>
      </c>
      <c r="D19" s="12">
        <f t="shared" si="0"/>
        <v>2860.0000000000005</v>
      </c>
      <c r="E19" s="14"/>
      <c r="F19" s="2" t="s">
        <v>94</v>
      </c>
    </row>
    <row r="20" spans="1:6" s="2" customFormat="1" ht="20.25" customHeight="1" x14ac:dyDescent="0.2">
      <c r="A20" s="15" t="s">
        <v>23</v>
      </c>
      <c r="B20" s="13" t="s">
        <v>79</v>
      </c>
      <c r="C20" s="11">
        <v>2200</v>
      </c>
      <c r="D20" s="12">
        <f t="shared" si="0"/>
        <v>2420</v>
      </c>
      <c r="E20" s="14"/>
      <c r="F20" s="2" t="s">
        <v>94</v>
      </c>
    </row>
    <row r="21" spans="1:6" s="2" customFormat="1" ht="20.25" customHeight="1" x14ac:dyDescent="0.2">
      <c r="A21" s="15" t="s">
        <v>25</v>
      </c>
      <c r="B21" s="13" t="s">
        <v>69</v>
      </c>
      <c r="C21" s="11">
        <v>2500</v>
      </c>
      <c r="D21" s="12">
        <f t="shared" si="0"/>
        <v>2750</v>
      </c>
      <c r="E21" s="14"/>
      <c r="F21" s="2" t="s">
        <v>91</v>
      </c>
    </row>
    <row r="22" spans="1:6" s="2" customFormat="1" ht="20.25" customHeight="1" x14ac:dyDescent="0.2">
      <c r="A22" s="15" t="s">
        <v>26</v>
      </c>
      <c r="B22" s="13" t="s">
        <v>99</v>
      </c>
      <c r="C22" s="11">
        <v>2300</v>
      </c>
      <c r="D22" s="12">
        <f t="shared" si="0"/>
        <v>2530</v>
      </c>
      <c r="E22" s="14"/>
      <c r="F22" s="2" t="s">
        <v>91</v>
      </c>
    </row>
    <row r="23" spans="1:6" s="2" customFormat="1" ht="20.25" customHeight="1" x14ac:dyDescent="0.2">
      <c r="A23" s="15" t="s">
        <v>28</v>
      </c>
      <c r="B23" s="13" t="s">
        <v>100</v>
      </c>
      <c r="C23" s="11">
        <v>2300</v>
      </c>
      <c r="D23" s="12">
        <f>C23*1.1</f>
        <v>2530</v>
      </c>
      <c r="E23" s="16"/>
      <c r="F23" s="2" t="s">
        <v>91</v>
      </c>
    </row>
    <row r="24" spans="1:6" s="2" customFormat="1" ht="20.25" customHeight="1" x14ac:dyDescent="0.2">
      <c r="A24" s="15" t="s">
        <v>29</v>
      </c>
      <c r="B24" s="13" t="s">
        <v>71</v>
      </c>
      <c r="C24" s="11">
        <v>2250</v>
      </c>
      <c r="D24" s="12">
        <f t="shared" si="0"/>
        <v>2475</v>
      </c>
      <c r="E24" s="16"/>
      <c r="F24" s="2" t="s">
        <v>95</v>
      </c>
    </row>
    <row r="25" spans="1:6" s="2" customFormat="1" ht="20.25" customHeight="1" x14ac:dyDescent="0.2">
      <c r="A25" s="15" t="s">
        <v>32</v>
      </c>
      <c r="B25" s="13" t="s">
        <v>113</v>
      </c>
      <c r="C25" s="11">
        <v>2250</v>
      </c>
      <c r="D25" s="12">
        <f t="shared" si="0"/>
        <v>2475</v>
      </c>
      <c r="E25" s="16"/>
      <c r="F25" s="2" t="s">
        <v>93</v>
      </c>
    </row>
    <row r="26" spans="1:6" s="2" customFormat="1" ht="20.25" customHeight="1" x14ac:dyDescent="0.2">
      <c r="A26" s="15" t="s">
        <v>33</v>
      </c>
      <c r="B26" s="13" t="s">
        <v>77</v>
      </c>
      <c r="C26" s="11">
        <v>2250</v>
      </c>
      <c r="D26" s="12">
        <f t="shared" si="0"/>
        <v>2475</v>
      </c>
      <c r="E26" s="16"/>
      <c r="F26" s="2" t="s">
        <v>95</v>
      </c>
    </row>
    <row r="27" spans="1:6" s="2" customFormat="1" ht="20.25" customHeight="1" thickBot="1" x14ac:dyDescent="0.25">
      <c r="A27" s="15" t="s">
        <v>36</v>
      </c>
      <c r="B27" s="13" t="s">
        <v>101</v>
      </c>
      <c r="C27" s="11">
        <v>2700</v>
      </c>
      <c r="D27" s="12">
        <f t="shared" si="0"/>
        <v>2970.0000000000005</v>
      </c>
      <c r="E27" s="20"/>
      <c r="F27" s="2" t="s">
        <v>96</v>
      </c>
    </row>
    <row r="28" spans="1:6" s="2" customFormat="1" ht="9.75" customHeight="1" x14ac:dyDescent="0.2">
      <c r="A28" s="19"/>
      <c r="C28" s="3"/>
    </row>
    <row r="29" spans="1:6" s="2" customFormat="1" ht="22.5" customHeight="1" x14ac:dyDescent="0.2">
      <c r="A29" s="18"/>
      <c r="B29" s="8"/>
      <c r="C29" s="9"/>
      <c r="D29" s="8"/>
      <c r="E29" s="8"/>
    </row>
    <row r="30" spans="1:6" s="27" customFormat="1" ht="37.5" customHeight="1" x14ac:dyDescent="0.2">
      <c r="A30" s="26" t="s">
        <v>110</v>
      </c>
    </row>
    <row r="31" spans="1:6" s="2" customFormat="1" ht="14.4" x14ac:dyDescent="0.2">
      <c r="A31" s="1"/>
      <c r="C31" s="3"/>
    </row>
    <row r="32" spans="1:6" s="2" customFormat="1" ht="14.4" x14ac:dyDescent="0.2">
      <c r="A32" s="1"/>
      <c r="C32" s="3"/>
    </row>
    <row r="33" spans="1:3" s="2" customFormat="1" ht="14.4" x14ac:dyDescent="0.2">
      <c r="A33" s="1"/>
      <c r="C33" s="3"/>
    </row>
    <row r="34" spans="1:3" s="2" customFormat="1" ht="14.4" x14ac:dyDescent="0.2">
      <c r="A34" s="1"/>
      <c r="C34" s="3"/>
    </row>
    <row r="35" spans="1:3" s="2" customFormat="1" ht="14.4" x14ac:dyDescent="0.2">
      <c r="A35" s="1"/>
      <c r="C35" s="3"/>
    </row>
    <row r="36" spans="1:3" s="2" customFormat="1" ht="14.4" x14ac:dyDescent="0.2">
      <c r="A36" s="1"/>
      <c r="C36" s="3"/>
    </row>
    <row r="37" spans="1:3" s="2" customFormat="1" ht="14.4" x14ac:dyDescent="0.2">
      <c r="A37" s="1"/>
      <c r="C37" s="3"/>
    </row>
    <row r="38" spans="1:3" s="2" customFormat="1" ht="26.25" customHeight="1" x14ac:dyDescent="0.2">
      <c r="A38" s="1"/>
      <c r="C38" s="3"/>
    </row>
    <row r="39" spans="1:3" s="2" customFormat="1" ht="30.75" customHeight="1" x14ac:dyDescent="0.2">
      <c r="A39" s="1"/>
      <c r="C39" s="3"/>
    </row>
  </sheetData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声教</vt:lpstr>
      <vt:lpstr>東学</vt:lpstr>
      <vt:lpstr>声教!Print_Area</vt:lpstr>
      <vt:lpstr>東学!Print_Area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tokunaga</dc:creator>
  <cp:lastModifiedBy>chiba</cp:lastModifiedBy>
  <cp:lastPrinted>2025-06-17T05:03:58Z</cp:lastPrinted>
  <dcterms:created xsi:type="dcterms:W3CDTF">2009-03-26T07:10:38Z</dcterms:created>
  <dcterms:modified xsi:type="dcterms:W3CDTF">2025-06-17T05:05:38Z</dcterms:modified>
</cp:coreProperties>
</file>